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F56" i="1" s="1"/>
  <c r="E40" i="1"/>
  <c r="J56" i="1" l="1"/>
  <c r="I56" i="1"/>
  <c r="H56" i="1"/>
  <c r="G56" i="1"/>
  <c r="E56" i="1"/>
  <c r="F27" i="1"/>
  <c r="G27" i="1"/>
  <c r="H27" i="1"/>
  <c r="I27" i="1"/>
  <c r="J27" i="1"/>
  <c r="E27" i="1"/>
  <c r="F24" i="1"/>
  <c r="G24" i="1"/>
  <c r="H24" i="1"/>
  <c r="I24" i="1"/>
  <c r="J24" i="1"/>
  <c r="E24" i="1"/>
  <c r="F15" i="1"/>
  <c r="G15" i="1"/>
  <c r="H15" i="1"/>
  <c r="I15" i="1"/>
  <c r="J15" i="1"/>
  <c r="E15" i="1"/>
  <c r="F12" i="1"/>
  <c r="F28" i="1" s="1"/>
  <c r="G12" i="1"/>
  <c r="H12" i="1"/>
  <c r="I12" i="1"/>
  <c r="J12" i="1"/>
  <c r="E12" i="1"/>
  <c r="H28" i="1" l="1"/>
  <c r="J28" i="1"/>
  <c r="I28" i="1"/>
  <c r="E28" i="1"/>
  <c r="G28" i="1"/>
</calcChain>
</file>

<file path=xl/sharedStrings.xml><?xml version="1.0" encoding="utf-8"?>
<sst xmlns="http://schemas.openxmlformats.org/spreadsheetml/2006/main" count="106" uniqueCount="50">
  <si>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</si>
  <si>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</si>
  <si>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</si>
  <si>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</si>
  <si>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</si>
  <si>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</si>
  <si>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</si>
  <si>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</si>
  <si>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</si>
  <si>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</si>
  <si>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</si>
  <si>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</si>
  <si>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</si>
  <si>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</si>
  <si>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Масло сливочное</t>
  </si>
  <si>
    <t>гор.блюдо</t>
  </si>
  <si>
    <t>гор.напиток</t>
  </si>
  <si>
    <t>Какао с молоком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</si>
  <si>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</si>
  <si>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</si>
  <si>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</si>
  <si>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</si>
  <si>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</si>
  <si>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</si>
  <si>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</si>
  <si>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</si>
  <si>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</si>
  <si>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</si>
  <si>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</si>
  <si>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</si>
  <si>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</si>
  <si>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</si>
  <si>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</si>
  <si>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</si>
  <si>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</si>
  <si>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</si>
  <si>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</si>
  <si>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</si>
  <si>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</si>
  <si>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ИТОГО ЗА ДЕНЬ</t>
  </si>
  <si>
    <t>Новоалександровка с 3 до 7 лет</t>
  </si>
  <si>
    <t>Сыр</t>
  </si>
  <si>
    <t>Сдоба обыкновенная</t>
  </si>
  <si>
    <t>Картофельное пюре</t>
  </si>
  <si>
    <t>День 10</t>
  </si>
  <si>
    <t>Каша манная молочная</t>
  </si>
  <si>
    <t>Салат из морской капусты</t>
  </si>
  <si>
    <t>Суп уха</t>
  </si>
  <si>
    <t>Котлета биточки шницель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</si>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</sst>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6"/>
  <sheetViews>
    <sheetView tabSelected="1" workbookViewId="0">
      <selection activeCell="G53" sqref="G53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41.21875" customWidth="1"/>
    <col min="7" max="7" width="13.109375" customWidth="1"/>
    <col min="10" max="10" width="9.6640625" customWidth="1"/>
  </cols>
  <sheetData>
    <row r="3" spans="1:11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44</v>
      </c>
    </row>
    <row r="4" spans="1:11" ht="9" customHeight="1" x14ac:dyDescent="0.3"/>
    <row r="5" spans="1:11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1" x14ac:dyDescent="0.3">
      <c r="A6" s="13" t="s">
        <v>20</v>
      </c>
      <c r="B6" s="3"/>
      <c r="C6" s="3"/>
      <c r="D6" s="3" t="s">
        <v>14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1" x14ac:dyDescent="0.3">
      <c r="A7" s="14"/>
      <c r="B7" s="1"/>
      <c r="C7" s="1"/>
      <c r="D7" s="1" t="s">
        <v>41</v>
      </c>
      <c r="E7" s="1">
        <v>10</v>
      </c>
      <c r="F7" s="1"/>
      <c r="G7" s="1">
        <v>54</v>
      </c>
      <c r="H7" s="1">
        <v>3.48</v>
      </c>
      <c r="I7" s="1">
        <v>4.43</v>
      </c>
      <c r="J7" s="5">
        <v>0</v>
      </c>
    </row>
    <row r="8" spans="1:11" x14ac:dyDescent="0.3">
      <c r="A8" s="14"/>
      <c r="B8" s="1" t="s">
        <v>15</v>
      </c>
      <c r="C8" s="1"/>
      <c r="D8" s="1" t="s">
        <v>45</v>
      </c>
      <c r="E8" s="1">
        <v>150</v>
      </c>
      <c r="F8" s="1"/>
      <c r="G8" s="1">
        <v>144</v>
      </c>
      <c r="H8" s="1">
        <v>4.66</v>
      </c>
      <c r="I8" s="1">
        <v>5.6</v>
      </c>
      <c r="J8" s="5">
        <v>18.82</v>
      </c>
      <c r="K8" s="20"/>
    </row>
    <row r="9" spans="1:11" x14ac:dyDescent="0.3">
      <c r="A9" s="14"/>
      <c r="B9" s="1" t="s">
        <v>16</v>
      </c>
      <c r="C9" s="1"/>
      <c r="D9" s="1" t="s">
        <v>17</v>
      </c>
      <c r="E9" s="1">
        <v>150</v>
      </c>
      <c r="F9" s="1"/>
      <c r="G9" s="1">
        <v>75</v>
      </c>
      <c r="H9" s="1">
        <v>1</v>
      </c>
      <c r="I9" s="1">
        <v>1.08</v>
      </c>
      <c r="J9" s="5">
        <v>10.83</v>
      </c>
    </row>
    <row r="10" spans="1:11" x14ac:dyDescent="0.3">
      <c r="A10" s="14"/>
      <c r="B10" s="1" t="s">
        <v>18</v>
      </c>
      <c r="C10" s="1"/>
      <c r="D10" s="1" t="s">
        <v>19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1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1" ht="15" thickBot="1" x14ac:dyDescent="0.35">
      <c r="A12" s="15"/>
      <c r="B12" s="16" t="s">
        <v>21</v>
      </c>
      <c r="C12" s="17"/>
      <c r="D12" s="18"/>
      <c r="E12" s="6">
        <f>SUM(E6:E11)</f>
        <v>345</v>
      </c>
      <c r="F12" s="6">
        <f t="shared" ref="F12:J12" si="0">SUM(F6:F11)</f>
        <v>0</v>
      </c>
      <c r="G12" s="6">
        <f t="shared" si="0"/>
        <v>376.6</v>
      </c>
      <c r="H12" s="6">
        <f t="shared" si="0"/>
        <v>11.42</v>
      </c>
      <c r="I12" s="6">
        <f t="shared" si="0"/>
        <v>14.95</v>
      </c>
      <c r="J12" s="7">
        <f t="shared" si="0"/>
        <v>44.51</v>
      </c>
    </row>
    <row r="13" spans="1:11" x14ac:dyDescent="0.3">
      <c r="A13" s="13" t="s">
        <v>25</v>
      </c>
      <c r="B13" s="3" t="s">
        <v>22</v>
      </c>
      <c r="C13" s="3"/>
      <c r="D13" s="3" t="s">
        <v>23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1" x14ac:dyDescent="0.3">
      <c r="A14" s="14"/>
      <c r="B14" s="1"/>
      <c r="C14" s="1"/>
      <c r="D14" s="1" t="s">
        <v>24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1" ht="15" thickBot="1" x14ac:dyDescent="0.35">
      <c r="A15" s="15"/>
      <c r="B15" s="16" t="s">
        <v>21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1" x14ac:dyDescent="0.3">
      <c r="A16" s="13" t="s">
        <v>36</v>
      </c>
      <c r="B16" s="3" t="s">
        <v>26</v>
      </c>
      <c r="C16" s="3"/>
      <c r="D16" s="3" t="s">
        <v>46</v>
      </c>
      <c r="E16" s="3">
        <v>45</v>
      </c>
      <c r="F16" s="8"/>
      <c r="G16" s="3">
        <v>55.5</v>
      </c>
      <c r="H16" s="3">
        <v>0.41</v>
      </c>
      <c r="I16" s="3">
        <v>3.81</v>
      </c>
      <c r="J16" s="4">
        <v>0.68</v>
      </c>
    </row>
    <row r="17" spans="1:10" x14ac:dyDescent="0.3">
      <c r="A17" s="14"/>
      <c r="B17" s="1" t="s">
        <v>27</v>
      </c>
      <c r="C17" s="1"/>
      <c r="D17" s="1" t="s">
        <v>47</v>
      </c>
      <c r="E17" s="1">
        <v>150</v>
      </c>
      <c r="F17" s="1"/>
      <c r="G17" s="1">
        <v>108</v>
      </c>
      <c r="H17" s="1">
        <v>3.2</v>
      </c>
      <c r="I17" s="1">
        <v>3.9</v>
      </c>
      <c r="J17" s="5">
        <v>15.2</v>
      </c>
    </row>
    <row r="18" spans="1:10" x14ac:dyDescent="0.3">
      <c r="A18" s="14"/>
      <c r="B18" s="1" t="s">
        <v>28</v>
      </c>
      <c r="C18" s="1"/>
      <c r="D18" s="1" t="s">
        <v>48</v>
      </c>
      <c r="E18" s="1">
        <v>50</v>
      </c>
      <c r="F18" s="1"/>
      <c r="G18" s="1">
        <v>99.38</v>
      </c>
      <c r="H18" s="1">
        <v>7.03</v>
      </c>
      <c r="I18" s="1">
        <v>5.73</v>
      </c>
      <c r="J18" s="5">
        <v>5.1100000000000003</v>
      </c>
    </row>
    <row r="19" spans="1:10" x14ac:dyDescent="0.3">
      <c r="A19" s="14"/>
      <c r="B19" s="1" t="s">
        <v>29</v>
      </c>
      <c r="C19" s="1"/>
      <c r="D19" s="1" t="s">
        <v>43</v>
      </c>
      <c r="E19" s="1">
        <v>100</v>
      </c>
      <c r="F19" s="1"/>
      <c r="G19" s="1">
        <v>94.6</v>
      </c>
      <c r="H19" s="1">
        <v>2.04</v>
      </c>
      <c r="I19" s="1">
        <v>3.5</v>
      </c>
      <c r="J19" s="5">
        <v>12.04</v>
      </c>
    </row>
    <row r="20" spans="1:10" x14ac:dyDescent="0.3">
      <c r="A20" s="14"/>
      <c r="B20" s="1" t="s">
        <v>30</v>
      </c>
      <c r="C20" s="1"/>
      <c r="D20" s="1" t="s">
        <v>31</v>
      </c>
      <c r="E20" s="1">
        <v>150</v>
      </c>
      <c r="F20" s="1"/>
      <c r="G20" s="1">
        <v>67.5</v>
      </c>
      <c r="H20" s="1">
        <v>0.36</v>
      </c>
      <c r="I20" s="1">
        <v>0</v>
      </c>
      <c r="J20" s="5">
        <v>17.8</v>
      </c>
    </row>
    <row r="21" spans="1:10" x14ac:dyDescent="0.3">
      <c r="A21" s="14"/>
      <c r="B21" s="1" t="s">
        <v>32</v>
      </c>
      <c r="C21" s="1"/>
      <c r="D21" s="1" t="s">
        <v>33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34</v>
      </c>
      <c r="C22" s="1"/>
      <c r="D22" s="1" t="s">
        <v>35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21</v>
      </c>
      <c r="C24" s="17"/>
      <c r="D24" s="18"/>
      <c r="E24" s="6">
        <f>SUM(E16:E23)</f>
        <v>530</v>
      </c>
      <c r="F24" s="6">
        <f t="shared" ref="F24:J24" si="2">SUM(F16:F23)</f>
        <v>0</v>
      </c>
      <c r="G24" s="6">
        <f t="shared" si="2"/>
        <v>504.28000000000003</v>
      </c>
      <c r="H24" s="6">
        <f t="shared" si="2"/>
        <v>15.559999999999999</v>
      </c>
      <c r="I24" s="6">
        <f t="shared" si="2"/>
        <v>17.28</v>
      </c>
      <c r="J24" s="7">
        <f t="shared" si="2"/>
        <v>67.67</v>
      </c>
    </row>
    <row r="25" spans="1:10" x14ac:dyDescent="0.3">
      <c r="A25" s="13" t="s">
        <v>37</v>
      </c>
      <c r="B25" s="3" t="s">
        <v>38</v>
      </c>
      <c r="C25" s="3"/>
      <c r="D25" s="3" t="s">
        <v>42</v>
      </c>
      <c r="E25" s="3">
        <v>50</v>
      </c>
      <c r="F25" s="3"/>
      <c r="G25" s="3">
        <v>153.85</v>
      </c>
      <c r="H25" s="3">
        <v>4.0999999999999996</v>
      </c>
      <c r="I25" s="3">
        <v>2.5</v>
      </c>
      <c r="J25" s="4">
        <v>23.7</v>
      </c>
    </row>
    <row r="26" spans="1:10" x14ac:dyDescent="0.3">
      <c r="A26" s="14"/>
      <c r="B26" s="1" t="s">
        <v>30</v>
      </c>
      <c r="C26" s="1"/>
      <c r="D26" s="1" t="s">
        <v>49</v>
      </c>
      <c r="E26" s="1">
        <v>140</v>
      </c>
      <c r="F26" s="1"/>
      <c r="G26" s="1">
        <v>82.6</v>
      </c>
      <c r="H26" s="1">
        <v>4.0599999999999996</v>
      </c>
      <c r="I26" s="1">
        <v>4.4800000000000004</v>
      </c>
      <c r="J26" s="5">
        <v>5.6</v>
      </c>
    </row>
    <row r="27" spans="1:10" ht="15" thickBot="1" x14ac:dyDescent="0.35">
      <c r="A27" s="15"/>
      <c r="B27" s="16" t="s">
        <v>21</v>
      </c>
      <c r="C27" s="17"/>
      <c r="D27" s="18"/>
      <c r="E27" s="6">
        <f>SUM(E25:E26)</f>
        <v>190</v>
      </c>
      <c r="F27" s="6">
        <f t="shared" ref="F27:J27" si="3">SUM(F25:F26)</f>
        <v>0</v>
      </c>
      <c r="G27" s="6">
        <f t="shared" si="3"/>
        <v>236.45</v>
      </c>
      <c r="H27" s="6">
        <f t="shared" si="3"/>
        <v>8.16</v>
      </c>
      <c r="I27" s="6">
        <f t="shared" si="3"/>
        <v>6.98</v>
      </c>
      <c r="J27" s="7">
        <f t="shared" si="3"/>
        <v>29.299999999999997</v>
      </c>
    </row>
    <row r="28" spans="1:10" ht="28.2" customHeight="1" thickBot="1" x14ac:dyDescent="0.35">
      <c r="A28" s="10" t="s">
        <v>39</v>
      </c>
      <c r="B28" s="11"/>
      <c r="C28" s="11"/>
      <c r="D28" s="12"/>
      <c r="E28" s="9">
        <f>E12+E15+E24+E27</f>
        <v>1265</v>
      </c>
      <c r="F28" s="9">
        <f t="shared" ref="F28:J28" si="4">F12+F15+F24+F27</f>
        <v>0</v>
      </c>
      <c r="G28" s="9">
        <f t="shared" si="4"/>
        <v>1208.93</v>
      </c>
      <c r="H28" s="9">
        <f t="shared" si="4"/>
        <v>36.04</v>
      </c>
      <c r="I28" s="9">
        <f t="shared" si="4"/>
        <v>39.710000000000008</v>
      </c>
      <c r="J28" s="9">
        <f t="shared" si="4"/>
        <v>161.07999999999998</v>
      </c>
    </row>
    <row r="31" spans="1:10" x14ac:dyDescent="0.3">
      <c r="A31" t="s">
        <v>10</v>
      </c>
      <c r="B31" s="19" t="s">
        <v>40</v>
      </c>
      <c r="C31" s="19"/>
      <c r="D31" s="19"/>
      <c r="E31" t="s">
        <v>12</v>
      </c>
      <c r="F31" s="1"/>
      <c r="I31" t="s">
        <v>13</v>
      </c>
      <c r="J31" s="1" t="s">
        <v>44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20</v>
      </c>
      <c r="B34" s="3"/>
      <c r="C34" s="3"/>
      <c r="D34" s="3" t="s">
        <v>14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 t="s">
        <v>41</v>
      </c>
      <c r="E35" s="1">
        <v>10</v>
      </c>
      <c r="F35" s="1"/>
      <c r="G35" s="1">
        <v>54</v>
      </c>
      <c r="H35" s="1">
        <v>3.48</v>
      </c>
      <c r="I35" s="1">
        <v>4.43</v>
      </c>
      <c r="J35" s="5">
        <v>0</v>
      </c>
    </row>
    <row r="36" spans="1:10" x14ac:dyDescent="0.3">
      <c r="A36" s="14"/>
      <c r="B36" s="1" t="s">
        <v>15</v>
      </c>
      <c r="C36" s="1"/>
      <c r="D36" s="1" t="s">
        <v>45</v>
      </c>
      <c r="E36" s="1">
        <v>200</v>
      </c>
      <c r="F36" s="1"/>
      <c r="G36" s="1">
        <v>192</v>
      </c>
      <c r="H36" s="1">
        <v>6.21</v>
      </c>
      <c r="I36" s="1">
        <v>7.47</v>
      </c>
      <c r="J36" s="5">
        <v>25.09</v>
      </c>
    </row>
    <row r="37" spans="1:10" x14ac:dyDescent="0.3">
      <c r="A37" s="14"/>
      <c r="B37" s="1" t="s">
        <v>16</v>
      </c>
      <c r="C37" s="1"/>
      <c r="D37" s="1" t="s">
        <v>17</v>
      </c>
      <c r="E37" s="1">
        <v>180</v>
      </c>
      <c r="F37" s="1"/>
      <c r="G37" s="1">
        <v>90</v>
      </c>
      <c r="H37" s="1">
        <v>1.2</v>
      </c>
      <c r="I37" s="1">
        <v>1.3</v>
      </c>
      <c r="J37" s="5">
        <v>13</v>
      </c>
    </row>
    <row r="38" spans="1:10" x14ac:dyDescent="0.3">
      <c r="A38" s="14"/>
      <c r="B38" s="1" t="s">
        <v>18</v>
      </c>
      <c r="C38" s="1"/>
      <c r="D38" s="1" t="s">
        <v>19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21</v>
      </c>
      <c r="C40" s="17"/>
      <c r="D40" s="18"/>
      <c r="E40" s="6">
        <f>SUM(E34:E39)</f>
        <v>428</v>
      </c>
      <c r="F40" s="6">
        <f t="shared" ref="F40:J40" si="5">SUM(F34:F39)</f>
        <v>0</v>
      </c>
      <c r="G40" s="6">
        <f t="shared" si="5"/>
        <v>459.46000000000004</v>
      </c>
      <c r="H40" s="6">
        <f t="shared" si="5"/>
        <v>13.169999999999998</v>
      </c>
      <c r="I40" s="6">
        <f t="shared" si="5"/>
        <v>19.2</v>
      </c>
      <c r="J40" s="7">
        <f t="shared" si="5"/>
        <v>53.01</v>
      </c>
    </row>
    <row r="41" spans="1:10" x14ac:dyDescent="0.3">
      <c r="A41" s="13" t="s">
        <v>25</v>
      </c>
      <c r="B41" s="3" t="s">
        <v>22</v>
      </c>
      <c r="C41" s="3"/>
      <c r="D41" s="3" t="s">
        <v>23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24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21</v>
      </c>
      <c r="C43" s="17"/>
      <c r="D43" s="18"/>
      <c r="E43" s="6">
        <f>SUM(E41:E42)</f>
        <v>200</v>
      </c>
      <c r="F43" s="6">
        <f t="shared" ref="F43:J43" si="6">SUM(F41:F42)</f>
        <v>0</v>
      </c>
      <c r="G43" s="6">
        <f t="shared" si="6"/>
        <v>91.6</v>
      </c>
      <c r="H43" s="6">
        <f t="shared" si="6"/>
        <v>0.9</v>
      </c>
      <c r="I43" s="6">
        <f t="shared" si="6"/>
        <v>0.5</v>
      </c>
      <c r="J43" s="7">
        <f t="shared" si="6"/>
        <v>19.600000000000001</v>
      </c>
    </row>
    <row r="44" spans="1:10" x14ac:dyDescent="0.3">
      <c r="A44" s="13" t="s">
        <v>36</v>
      </c>
      <c r="B44" s="3" t="s">
        <v>26</v>
      </c>
      <c r="C44" s="3"/>
      <c r="D44" s="3" t="s">
        <v>46</v>
      </c>
      <c r="E44" s="3">
        <v>60</v>
      </c>
      <c r="F44" s="8"/>
      <c r="G44" s="3">
        <v>74</v>
      </c>
      <c r="H44" s="3">
        <v>0.55000000000000004</v>
      </c>
      <c r="I44" s="3">
        <v>5.08</v>
      </c>
      <c r="J44" s="4">
        <v>0.91</v>
      </c>
    </row>
    <row r="45" spans="1:10" x14ac:dyDescent="0.3">
      <c r="A45" s="14"/>
      <c r="B45" s="1" t="s">
        <v>27</v>
      </c>
      <c r="C45" s="1"/>
      <c r="D45" s="1" t="s">
        <v>47</v>
      </c>
      <c r="E45" s="1">
        <v>200</v>
      </c>
      <c r="F45" s="1"/>
      <c r="G45" s="1">
        <v>144</v>
      </c>
      <c r="H45" s="1">
        <v>4.24</v>
      </c>
      <c r="I45" s="1">
        <v>5.2</v>
      </c>
      <c r="J45" s="5">
        <v>20.239999999999998</v>
      </c>
    </row>
    <row r="46" spans="1:10" x14ac:dyDescent="0.3">
      <c r="A46" s="14"/>
      <c r="B46" s="1" t="s">
        <v>28</v>
      </c>
      <c r="C46" s="1"/>
      <c r="D46" s="1" t="s">
        <v>48</v>
      </c>
      <c r="E46" s="1">
        <v>70</v>
      </c>
      <c r="F46" s="1"/>
      <c r="G46" s="1">
        <v>139.13</v>
      </c>
      <c r="H46" s="1">
        <v>9.84</v>
      </c>
      <c r="I46" s="1">
        <v>8.02</v>
      </c>
      <c r="J46" s="5">
        <v>7.16</v>
      </c>
    </row>
    <row r="47" spans="1:10" x14ac:dyDescent="0.3">
      <c r="A47" s="14"/>
      <c r="B47" s="1" t="s">
        <v>29</v>
      </c>
      <c r="C47" s="1"/>
      <c r="D47" s="1" t="s">
        <v>43</v>
      </c>
      <c r="E47" s="1">
        <v>150</v>
      </c>
      <c r="F47" s="1"/>
      <c r="G47" s="1">
        <v>142</v>
      </c>
      <c r="H47" s="1">
        <v>3.06</v>
      </c>
      <c r="I47" s="1">
        <v>5.24</v>
      </c>
      <c r="J47" s="5">
        <v>18.059999999999999</v>
      </c>
    </row>
    <row r="48" spans="1:10" x14ac:dyDescent="0.3">
      <c r="A48" s="14"/>
      <c r="B48" s="1" t="s">
        <v>30</v>
      </c>
      <c r="C48" s="1"/>
      <c r="D48" s="1" t="s">
        <v>31</v>
      </c>
      <c r="E48" s="1">
        <v>200</v>
      </c>
      <c r="F48" s="1"/>
      <c r="G48" s="1">
        <v>90</v>
      </c>
      <c r="H48" s="1">
        <v>0.48</v>
      </c>
      <c r="I48" s="1">
        <v>0</v>
      </c>
      <c r="J48" s="5">
        <v>23.8</v>
      </c>
    </row>
    <row r="49" spans="1:10" x14ac:dyDescent="0.3">
      <c r="A49" s="14"/>
      <c r="B49" s="1" t="s">
        <v>32</v>
      </c>
      <c r="C49" s="1"/>
      <c r="D49" s="1" t="s">
        <v>33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34</v>
      </c>
      <c r="C50" s="1"/>
      <c r="D50" s="1" t="s">
        <v>35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21</v>
      </c>
      <c r="C52" s="17"/>
      <c r="D52" s="18"/>
      <c r="E52" s="6">
        <f>SUM(E44:E51)</f>
        <v>740</v>
      </c>
      <c r="F52" s="6">
        <f t="shared" ref="F52:J52" si="7">SUM(F44:F51)</f>
        <v>0</v>
      </c>
      <c r="G52" s="6">
        <f t="shared" si="7"/>
        <v>724.23</v>
      </c>
      <c r="H52" s="6">
        <f t="shared" si="7"/>
        <v>22.45</v>
      </c>
      <c r="I52" s="6">
        <f t="shared" si="7"/>
        <v>24.139999999999997</v>
      </c>
      <c r="J52" s="7">
        <f t="shared" si="7"/>
        <v>98.93</v>
      </c>
    </row>
    <row r="53" spans="1:10" x14ac:dyDescent="0.3">
      <c r="A53" s="13" t="s">
        <v>37</v>
      </c>
      <c r="B53" s="3" t="s">
        <v>38</v>
      </c>
      <c r="C53" s="3"/>
      <c r="D53" s="3" t="s">
        <v>42</v>
      </c>
      <c r="E53" s="3">
        <v>70</v>
      </c>
      <c r="F53" s="3"/>
      <c r="G53" s="3">
        <v>215.4</v>
      </c>
      <c r="H53" s="3">
        <v>5.7</v>
      </c>
      <c r="I53" s="3">
        <v>3.5</v>
      </c>
      <c r="J53" s="4">
        <v>40.299999999999997</v>
      </c>
    </row>
    <row r="54" spans="1:10" x14ac:dyDescent="0.3">
      <c r="A54" s="14"/>
      <c r="B54" s="1" t="s">
        <v>30</v>
      </c>
      <c r="C54" s="1"/>
      <c r="D54" s="1" t="s">
        <v>49</v>
      </c>
      <c r="E54" s="1">
        <v>180</v>
      </c>
      <c r="F54" s="1"/>
      <c r="G54" s="1">
        <v>106.2</v>
      </c>
      <c r="H54" s="1">
        <v>5.22</v>
      </c>
      <c r="I54" s="1">
        <v>5.8</v>
      </c>
      <c r="J54" s="5">
        <v>7.2</v>
      </c>
    </row>
    <row r="55" spans="1:10" ht="15" thickBot="1" x14ac:dyDescent="0.35">
      <c r="A55" s="15"/>
      <c r="B55" s="16" t="s">
        <v>21</v>
      </c>
      <c r="C55" s="17"/>
      <c r="D55" s="18"/>
      <c r="E55" s="6">
        <f>SUM(E53:E54)</f>
        <v>250</v>
      </c>
      <c r="F55" s="6">
        <f t="shared" ref="F55:J55" si="8">SUM(F53:F54)</f>
        <v>0</v>
      </c>
      <c r="G55" s="6">
        <f t="shared" si="8"/>
        <v>321.60000000000002</v>
      </c>
      <c r="H55" s="6">
        <f t="shared" si="8"/>
        <v>10.92</v>
      </c>
      <c r="I55" s="6">
        <f t="shared" si="8"/>
        <v>9.3000000000000007</v>
      </c>
      <c r="J55" s="7">
        <f t="shared" si="8"/>
        <v>47.5</v>
      </c>
    </row>
    <row r="56" spans="1:10" ht="15" thickBot="1" x14ac:dyDescent="0.35">
      <c r="A56" s="10" t="s">
        <v>39</v>
      </c>
      <c r="B56" s="11"/>
      <c r="C56" s="11"/>
      <c r="D56" s="12"/>
      <c r="E56" s="9">
        <f>E40+E43+E52+E55</f>
        <v>1618</v>
      </c>
      <c r="F56" s="9">
        <f t="shared" ref="F56:J56" si="9">F40+F43+F52+F55</f>
        <v>0</v>
      </c>
      <c r="G56" s="9">
        <f t="shared" si="9"/>
        <v>1596.8899999999999</v>
      </c>
      <c r="H56" s="9">
        <f t="shared" si="9"/>
        <v>47.44</v>
      </c>
      <c r="I56" s="9">
        <f t="shared" si="9"/>
        <v>53.14</v>
      </c>
      <c r="J56" s="9">
        <f t="shared" si="9"/>
        <v>219.04000000000002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31496062992125984" right="0.31496062992125984" top="0.35433070866141736" bottom="0.35433070866141736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2025-10-06T06:30:10Z</dcterms:modified>
</cp:coreProperties>
</file>